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ŠSS DARBO\Rinktine\2023\"/>
    </mc:Choice>
  </mc:AlternateContent>
  <xr:revisionPtr revIDLastSave="0" documentId="13_ncr:1_{36905276-E1E9-496C-B51C-E29EC634ADC0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Lapas3" sheetId="3" r:id="rId1"/>
  </sheets>
  <externalReferences>
    <externalReference r:id="rId2"/>
  </externalReferences>
  <definedNames>
    <definedName name="_xlnm.Print_Area" localSheetId="0">Lapas3!$A$2:$O$50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3" l="1"/>
  <c r="I35" i="3"/>
  <c r="J35" i="3"/>
  <c r="N35" i="3"/>
</calcChain>
</file>

<file path=xl/sharedStrings.xml><?xml version="1.0" encoding="utf-8"?>
<sst xmlns="http://schemas.openxmlformats.org/spreadsheetml/2006/main" count="224" uniqueCount="116">
  <si>
    <t>Gimimo metai</t>
  </si>
  <si>
    <t>Treneris</t>
  </si>
  <si>
    <t>Pagrindinės varžybos</t>
  </si>
  <si>
    <t>Rezultatas, vieta</t>
  </si>
  <si>
    <t>Eil. Nr.</t>
  </si>
  <si>
    <t>Sportininko vardas, pavardė</t>
  </si>
  <si>
    <t>Miestas, rajonas</t>
  </si>
  <si>
    <t>Darbovietė, pareigos, mokykla, klasė, kursas</t>
  </si>
  <si>
    <t>Organizacija, kurioje sportuoja</t>
  </si>
  <si>
    <t>Rungtis, svorio kategorija, pozicija</t>
  </si>
  <si>
    <t>Nacionalinė</t>
  </si>
  <si>
    <t xml:space="preserve">Rezultatas, vieta </t>
  </si>
  <si>
    <t>Varžybų pavadinimas</t>
  </si>
  <si>
    <t>Rezultatas</t>
  </si>
  <si>
    <t>Vilnius</t>
  </si>
  <si>
    <t>Karol Belevič</t>
  </si>
  <si>
    <t>Nikita Tarasenko</t>
  </si>
  <si>
    <t>L.Korsavino vid.</t>
  </si>
  <si>
    <t>VTDK</t>
  </si>
  <si>
    <t>Alytus</t>
  </si>
  <si>
    <t>Alytaus SRC</t>
  </si>
  <si>
    <t>Pistoletas</t>
  </si>
  <si>
    <t>TV</t>
  </si>
  <si>
    <t>LČ</t>
  </si>
  <si>
    <t>Ugnius Dzikunskas</t>
  </si>
  <si>
    <t>Jotvingių g.</t>
  </si>
  <si>
    <t>LJnČ</t>
  </si>
  <si>
    <t>Linas Barzdžius</t>
  </si>
  <si>
    <t>LJnčČ</t>
  </si>
  <si>
    <t>Mykolas Česnulevičius</t>
  </si>
  <si>
    <t>Piliakalnio prog.</t>
  </si>
  <si>
    <t>Kaunas</t>
  </si>
  <si>
    <t>Neidas Jančiauskas</t>
  </si>
  <si>
    <t>Varpo g-ja</t>
  </si>
  <si>
    <t>1.</t>
  </si>
  <si>
    <t>2.</t>
  </si>
  <si>
    <t>3.</t>
  </si>
  <si>
    <t>4.</t>
  </si>
  <si>
    <t>5.</t>
  </si>
  <si>
    <t>Vida Zvicevičienė</t>
  </si>
  <si>
    <t>Virginija Karandienė</t>
  </si>
  <si>
    <t>Rezultatas 2020 m.</t>
  </si>
  <si>
    <t>Rezultatas 2021 m.</t>
  </si>
  <si>
    <t>Planuojamas rezultatas 2022 m.</t>
  </si>
  <si>
    <t>EČ (MIX)</t>
  </si>
  <si>
    <t>EČ (MK)</t>
  </si>
  <si>
    <t>EČ</t>
  </si>
  <si>
    <t xml:space="preserve">565-4v </t>
  </si>
  <si>
    <t>566-18v</t>
  </si>
  <si>
    <t>563-12v</t>
  </si>
  <si>
    <t>TV (MK)</t>
  </si>
  <si>
    <t>LJmČ</t>
  </si>
  <si>
    <t>SM „Gaja“</t>
  </si>
  <si>
    <t>350-2v</t>
  </si>
  <si>
    <t>535-545</t>
  </si>
  <si>
    <t>TV, LČ</t>
  </si>
  <si>
    <t>Asta Brusokienė</t>
  </si>
  <si>
    <t xml:space="preserve">180-190, 1-3v. </t>
  </si>
  <si>
    <t>552, 2-5v</t>
  </si>
  <si>
    <t xml:space="preserve">558-30v                      </t>
  </si>
  <si>
    <t xml:space="preserve">PJmČ       </t>
  </si>
  <si>
    <t xml:space="preserve">568-21v   </t>
  </si>
  <si>
    <t xml:space="preserve">EJČ          </t>
  </si>
  <si>
    <t xml:space="preserve">568-570, 10-15v          </t>
  </si>
  <si>
    <t xml:space="preserve"> TV      </t>
  </si>
  <si>
    <t xml:space="preserve">533-4v </t>
  </si>
  <si>
    <t xml:space="preserve">LJnČ, LJnČ      </t>
  </si>
  <si>
    <t xml:space="preserve">355-360     </t>
  </si>
  <si>
    <t xml:space="preserve">540-22v  </t>
  </si>
  <si>
    <t xml:space="preserve">520-530, 8-15v.         </t>
  </si>
  <si>
    <t>Jaunimo (2003 m.g. ir jaunesni)</t>
  </si>
  <si>
    <t>Jaunių (2005 m.g. ir jaunesni)</t>
  </si>
  <si>
    <t>Jaunučių (2007 m.g. ir jaunesni)</t>
  </si>
  <si>
    <t>Alytaus kolegija</t>
  </si>
  <si>
    <t>AMT</t>
  </si>
  <si>
    <t>VŠĮ SSC</t>
  </si>
  <si>
    <t>LJmČ (PP)</t>
  </si>
  <si>
    <t>LJnČ MK)</t>
  </si>
  <si>
    <t>507, 23v.</t>
  </si>
  <si>
    <t xml:space="preserve">160, 6v. </t>
  </si>
  <si>
    <t>529, 3v.</t>
  </si>
  <si>
    <t>LJnČ (MK) pasirodantis</t>
  </si>
  <si>
    <t>Arnoldas Mokejevas</t>
  </si>
  <si>
    <t>Jonas Grinevičius</t>
  </si>
  <si>
    <t>Kasparas Radzevičius</t>
  </si>
  <si>
    <t>Kauno Aušros gimnazija</t>
  </si>
  <si>
    <t>Kauno Simono Daukanto progimnazija</t>
  </si>
  <si>
    <t>338, 5 v.</t>
  </si>
  <si>
    <t>LT</t>
  </si>
  <si>
    <t>529, 11v.</t>
  </si>
  <si>
    <t>351, 4 v.</t>
  </si>
  <si>
    <t>529-535</t>
  </si>
  <si>
    <t>351-358</t>
  </si>
  <si>
    <t>Raminta Pauliukevičienė</t>
  </si>
  <si>
    <t>525-530</t>
  </si>
  <si>
    <t>358-362</t>
  </si>
  <si>
    <t>358, 2v.</t>
  </si>
  <si>
    <t>350, 2 v.</t>
  </si>
  <si>
    <t>Kauno Dobkevičiaus progimnazija</t>
  </si>
  <si>
    <t>253, 3 v.</t>
  </si>
  <si>
    <t>518, 17 v.</t>
  </si>
  <si>
    <t>351, 3 v.</t>
  </si>
  <si>
    <t>346, 3v.</t>
  </si>
  <si>
    <t>LmČ</t>
  </si>
  <si>
    <t>LJnč</t>
  </si>
  <si>
    <t>LnčČ</t>
  </si>
  <si>
    <t>520-530</t>
  </si>
  <si>
    <t>Jokūbas Speičys</t>
  </si>
  <si>
    <t>519, 12v.</t>
  </si>
  <si>
    <t>522, 13v.</t>
  </si>
  <si>
    <t>350, 2v.</t>
  </si>
  <si>
    <t>525-535</t>
  </si>
  <si>
    <t>LVČ (PP)</t>
  </si>
  <si>
    <t>LJČ (PP)</t>
  </si>
  <si>
    <t>LJnČ (PP)</t>
  </si>
  <si>
    <t>2023 m. vyrų pistoleto visų amžiaus grupių rinktinės sąrašas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</si>
</sst>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186"/>
    </font>
    <font>
      <sz val="8"/>
      <name val="Arial"/>
      <family val="2"/>
      <charset val="204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auto="1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</cellXfs>
  <cellStyles count="2">
    <cellStyle name="Įprastas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INTA/Desktop/Ramin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as3"/>
    </sheetNames>
    <sheetDataSet>
      <sheetData sheetId="0">
        <row r="17">
          <cell r="H17" t="str">
            <v>LJmČ</v>
          </cell>
          <cell r="I17" t="str">
            <v>519-12v</v>
          </cell>
          <cell r="J17" t="str">
            <v xml:space="preserve">LT </v>
          </cell>
          <cell r="N17" t="str">
            <v>Raminta Pauliukevičienė</v>
          </cell>
        </row>
      </sheetData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"/>
  <sheetViews>
    <sheetView tabSelected="1" zoomScale="85" zoomScaleNormal="85" workbookViewId="0">
      <selection sqref="A1:N1"/>
    </sheetView>
  </sheetViews>
  <sheetFormatPr defaultColWidth="9.1328125" defaultRowHeight="13.15" x14ac:dyDescent="0.4"/>
  <cols>
    <col min="1" max="1" width="4" style="31" customWidth="1"/>
    <col min="2" max="2" width="15.86328125" style="31" customWidth="1"/>
    <col min="3" max="3" width="7.46484375" style="31" customWidth="1"/>
    <col min="4" max="4" width="6.6640625" style="31" customWidth="1"/>
    <col min="5" max="5" width="16.53125" style="31" customWidth="1"/>
    <col min="6" max="6" width="10.86328125" style="31" customWidth="1"/>
    <col min="7" max="7" width="8.86328125" style="31" customWidth="1"/>
    <col min="8" max="8" width="12.53125" style="31" customWidth="1"/>
    <col min="9" max="9" width="9.1328125" style="31"/>
    <col min="10" max="10" width="10.53125" style="31" customWidth="1"/>
    <col min="11" max="11" width="8.46484375" style="31" customWidth="1"/>
    <col min="12" max="12" width="12.6640625" style="31" customWidth="1"/>
    <col min="13" max="13" width="14.6640625" style="31" bestFit="1" customWidth="1"/>
    <col min="14" max="14" width="13.46484375" style="32" customWidth="1"/>
    <col min="15" max="15" width="2.46484375" style="31" customWidth="1"/>
    <col min="16" max="16384" width="9.1328125" style="31"/>
  </cols>
  <sheetData>
    <row r="1" spans="1:14" ht="39" customHeight="1" x14ac:dyDescent="0.4">
      <c r="A1" s="72" t="s">
        <v>115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 customHeight="1" x14ac:dyDescent="0.4">
      <c r="A2" s="69" t="s">
        <v>4</v>
      </c>
      <c r="B2" s="69" t="s">
        <v>5</v>
      </c>
      <c r="C2" s="69" t="s">
        <v>0</v>
      </c>
      <c r="D2" s="69" t="s">
        <v>6</v>
      </c>
      <c r="E2" s="69" t="s">
        <v>7</v>
      </c>
      <c r="F2" s="69" t="s">
        <v>8</v>
      </c>
      <c r="G2" s="69" t="s">
        <v>9</v>
      </c>
      <c r="H2" s="69" t="s">
        <v>41</v>
      </c>
      <c r="I2" s="69"/>
      <c r="J2" s="69" t="s">
        <v>42</v>
      </c>
      <c r="K2" s="69"/>
      <c r="L2" s="69" t="s">
        <v>43</v>
      </c>
      <c r="M2" s="69"/>
      <c r="N2" s="69" t="s">
        <v>1</v>
      </c>
    </row>
    <row r="3" spans="1:14" ht="23.25" x14ac:dyDescent="0.4">
      <c r="A3" s="69"/>
      <c r="B3" s="69"/>
      <c r="C3" s="69"/>
      <c r="D3" s="69"/>
      <c r="E3" s="69"/>
      <c r="F3" s="69"/>
      <c r="G3" s="69"/>
      <c r="H3" s="1" t="s">
        <v>12</v>
      </c>
      <c r="I3" s="1" t="s">
        <v>11</v>
      </c>
      <c r="J3" s="1" t="s">
        <v>12</v>
      </c>
      <c r="K3" s="1" t="s">
        <v>3</v>
      </c>
      <c r="L3" s="1" t="s">
        <v>2</v>
      </c>
      <c r="M3" s="1" t="s">
        <v>13</v>
      </c>
      <c r="N3" s="69"/>
    </row>
    <row r="4" spans="1:14" x14ac:dyDescent="0.4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</row>
    <row r="5" spans="1:14" ht="18" customHeight="1" x14ac:dyDescent="0.4">
      <c r="A5" s="70" t="s">
        <v>10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x14ac:dyDescent="0.4">
      <c r="A6" s="66" t="s">
        <v>34</v>
      </c>
      <c r="B6" s="67" t="s">
        <v>15</v>
      </c>
      <c r="C6" s="65">
        <v>2002</v>
      </c>
      <c r="D6" s="65" t="s">
        <v>14</v>
      </c>
      <c r="E6" s="65" t="s">
        <v>18</v>
      </c>
      <c r="F6" s="65" t="s">
        <v>14</v>
      </c>
      <c r="G6" s="65" t="s">
        <v>21</v>
      </c>
      <c r="H6" s="2" t="s">
        <v>46</v>
      </c>
      <c r="I6" s="25" t="s">
        <v>59</v>
      </c>
      <c r="J6" s="25" t="s">
        <v>60</v>
      </c>
      <c r="K6" s="25" t="s">
        <v>61</v>
      </c>
      <c r="L6" s="25" t="s">
        <v>62</v>
      </c>
      <c r="M6" s="3" t="s">
        <v>63</v>
      </c>
      <c r="N6" s="60" t="s">
        <v>39</v>
      </c>
    </row>
    <row r="7" spans="1:14" x14ac:dyDescent="0.4">
      <c r="A7" s="66"/>
      <c r="B7" s="67"/>
      <c r="C7" s="65"/>
      <c r="D7" s="65"/>
      <c r="E7" s="65"/>
      <c r="F7" s="65"/>
      <c r="G7" s="65"/>
      <c r="H7" s="4" t="s">
        <v>44</v>
      </c>
      <c r="I7" s="27" t="s">
        <v>47</v>
      </c>
      <c r="J7" s="27" t="s">
        <v>45</v>
      </c>
      <c r="K7" s="27" t="s">
        <v>49</v>
      </c>
      <c r="L7" s="27" t="s">
        <v>50</v>
      </c>
      <c r="M7" s="5" t="s">
        <v>58</v>
      </c>
      <c r="N7" s="61"/>
    </row>
    <row r="8" spans="1:14" x14ac:dyDescent="0.4">
      <c r="A8" s="66"/>
      <c r="B8" s="67"/>
      <c r="C8" s="65"/>
      <c r="D8" s="65"/>
      <c r="E8" s="65"/>
      <c r="F8" s="65"/>
      <c r="G8" s="65"/>
      <c r="H8" s="6" t="s">
        <v>22</v>
      </c>
      <c r="I8" s="29" t="s">
        <v>48</v>
      </c>
      <c r="J8" s="29"/>
      <c r="K8" s="29"/>
      <c r="L8" s="29"/>
      <c r="M8" s="7"/>
      <c r="N8" s="62"/>
    </row>
    <row r="9" spans="1:14" ht="18" customHeight="1" x14ac:dyDescent="0.4">
      <c r="A9" s="70" t="s">
        <v>70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 customHeight="1" x14ac:dyDescent="0.4">
      <c r="A10" s="66" t="s">
        <v>34</v>
      </c>
      <c r="B10" s="68" t="s">
        <v>24</v>
      </c>
      <c r="C10" s="65">
        <v>2003</v>
      </c>
      <c r="D10" s="65" t="s">
        <v>19</v>
      </c>
      <c r="E10" s="65" t="s">
        <v>73</v>
      </c>
      <c r="F10" s="65" t="s">
        <v>20</v>
      </c>
      <c r="G10" s="65" t="s">
        <v>21</v>
      </c>
      <c r="H10" s="2" t="s">
        <v>22</v>
      </c>
      <c r="I10" s="25">
        <v>551</v>
      </c>
      <c r="J10" s="25" t="s">
        <v>22</v>
      </c>
      <c r="K10" s="25">
        <v>548</v>
      </c>
      <c r="L10" s="25" t="s">
        <v>22</v>
      </c>
      <c r="M10" s="3">
        <v>555</v>
      </c>
      <c r="N10" s="60" t="s">
        <v>56</v>
      </c>
    </row>
    <row r="11" spans="1:14" x14ac:dyDescent="0.4">
      <c r="A11" s="66"/>
      <c r="B11" s="68"/>
      <c r="C11" s="65"/>
      <c r="D11" s="65"/>
      <c r="E11" s="65"/>
      <c r="F11" s="65"/>
      <c r="G11" s="65"/>
      <c r="H11" s="4" t="s">
        <v>51</v>
      </c>
      <c r="I11" s="27">
        <v>539</v>
      </c>
      <c r="J11" s="27" t="s">
        <v>51</v>
      </c>
      <c r="K11" s="27">
        <v>554</v>
      </c>
      <c r="L11" s="27" t="s">
        <v>51</v>
      </c>
      <c r="M11" s="5">
        <v>560</v>
      </c>
      <c r="N11" s="61"/>
    </row>
    <row r="12" spans="1:14" x14ac:dyDescent="0.4">
      <c r="A12" s="66"/>
      <c r="B12" s="68"/>
      <c r="C12" s="65"/>
      <c r="D12" s="65"/>
      <c r="E12" s="65"/>
      <c r="F12" s="65"/>
      <c r="G12" s="65"/>
      <c r="H12" s="54" t="s">
        <v>23</v>
      </c>
      <c r="I12" s="55">
        <v>544</v>
      </c>
      <c r="J12" s="55" t="s">
        <v>23</v>
      </c>
      <c r="K12" s="55">
        <v>557</v>
      </c>
      <c r="L12" s="55" t="s">
        <v>23</v>
      </c>
      <c r="M12" s="56">
        <v>560</v>
      </c>
      <c r="N12" s="61"/>
    </row>
    <row r="13" spans="1:14" x14ac:dyDescent="0.4">
      <c r="A13" s="66"/>
      <c r="B13" s="68"/>
      <c r="C13" s="65"/>
      <c r="D13" s="65"/>
      <c r="E13" s="65"/>
      <c r="F13" s="65"/>
      <c r="G13" s="65"/>
      <c r="H13" s="6"/>
      <c r="I13" s="29"/>
      <c r="J13" s="29" t="s">
        <v>74</v>
      </c>
      <c r="K13" s="29">
        <v>558</v>
      </c>
      <c r="L13" s="29"/>
      <c r="M13" s="7"/>
      <c r="N13" s="62"/>
    </row>
    <row r="14" spans="1:14" ht="18" customHeight="1" x14ac:dyDescent="0.4">
      <c r="A14" s="70" t="s">
        <v>71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</row>
    <row r="15" spans="1:14" ht="25.5" customHeight="1" x14ac:dyDescent="0.4">
      <c r="A15" s="66" t="s">
        <v>34</v>
      </c>
      <c r="B15" s="67" t="s">
        <v>16</v>
      </c>
      <c r="C15" s="65">
        <v>2006</v>
      </c>
      <c r="D15" s="65" t="s">
        <v>14</v>
      </c>
      <c r="E15" s="65" t="s">
        <v>17</v>
      </c>
      <c r="F15" s="65" t="s">
        <v>75</v>
      </c>
      <c r="G15" s="65" t="s">
        <v>21</v>
      </c>
      <c r="H15" s="8" t="s">
        <v>76</v>
      </c>
      <c r="I15" s="25" t="s">
        <v>78</v>
      </c>
      <c r="J15" s="25" t="s">
        <v>76</v>
      </c>
      <c r="K15" s="25" t="s">
        <v>80</v>
      </c>
      <c r="L15" s="25" t="s">
        <v>26</v>
      </c>
      <c r="M15" s="26" t="s">
        <v>69</v>
      </c>
      <c r="N15" s="65" t="s">
        <v>39</v>
      </c>
    </row>
    <row r="16" spans="1:14" ht="25.5" customHeight="1" x14ac:dyDescent="0.4">
      <c r="A16" s="66"/>
      <c r="B16" s="67"/>
      <c r="C16" s="65"/>
      <c r="D16" s="65"/>
      <c r="E16" s="65"/>
      <c r="F16" s="65"/>
      <c r="G16" s="65"/>
      <c r="H16" s="9" t="s">
        <v>77</v>
      </c>
      <c r="I16" s="27" t="s">
        <v>79</v>
      </c>
      <c r="J16" s="27"/>
      <c r="K16" s="27"/>
      <c r="L16" s="10" t="s">
        <v>81</v>
      </c>
      <c r="M16" s="28" t="s">
        <v>57</v>
      </c>
      <c r="N16" s="65"/>
    </row>
    <row r="17" spans="1:14" x14ac:dyDescent="0.4">
      <c r="A17" s="66"/>
      <c r="B17" s="67"/>
      <c r="C17" s="65"/>
      <c r="D17" s="65"/>
      <c r="E17" s="65"/>
      <c r="F17" s="65"/>
      <c r="G17" s="65"/>
      <c r="H17" s="11"/>
      <c r="I17" s="29"/>
      <c r="J17" s="29"/>
      <c r="K17" s="29"/>
      <c r="L17" s="29"/>
      <c r="M17" s="30"/>
      <c r="N17" s="65"/>
    </row>
    <row r="18" spans="1:14" x14ac:dyDescent="0.4">
      <c r="A18" s="66" t="s">
        <v>35</v>
      </c>
      <c r="B18" s="67" t="s">
        <v>27</v>
      </c>
      <c r="C18" s="65">
        <v>2005</v>
      </c>
      <c r="D18" s="65" t="s">
        <v>19</v>
      </c>
      <c r="E18" s="65" t="s">
        <v>25</v>
      </c>
      <c r="F18" s="65" t="s">
        <v>20</v>
      </c>
      <c r="G18" s="65" t="s">
        <v>21</v>
      </c>
      <c r="H18" s="12" t="s">
        <v>51</v>
      </c>
      <c r="I18" s="13">
        <v>522</v>
      </c>
      <c r="J18" s="13" t="s">
        <v>22</v>
      </c>
      <c r="K18" s="13">
        <v>526</v>
      </c>
      <c r="L18" s="13" t="s">
        <v>22</v>
      </c>
      <c r="M18" s="14">
        <v>540</v>
      </c>
      <c r="N18" s="65" t="s">
        <v>56</v>
      </c>
    </row>
    <row r="19" spans="1:14" x14ac:dyDescent="0.4">
      <c r="A19" s="66"/>
      <c r="B19" s="67"/>
      <c r="C19" s="65"/>
      <c r="D19" s="65"/>
      <c r="E19" s="65"/>
      <c r="F19" s="65"/>
      <c r="G19" s="65"/>
      <c r="H19" s="15" t="s">
        <v>28</v>
      </c>
      <c r="I19" s="16">
        <v>338</v>
      </c>
      <c r="J19" s="16" t="s">
        <v>26</v>
      </c>
      <c r="K19" s="16">
        <v>365</v>
      </c>
      <c r="L19" s="16" t="s">
        <v>26</v>
      </c>
      <c r="M19" s="17">
        <v>366</v>
      </c>
      <c r="N19" s="65"/>
    </row>
    <row r="20" spans="1:14" x14ac:dyDescent="0.4">
      <c r="A20" s="66"/>
      <c r="B20" s="67"/>
      <c r="C20" s="65"/>
      <c r="D20" s="65"/>
      <c r="E20" s="65"/>
      <c r="F20" s="65"/>
      <c r="G20" s="65"/>
      <c r="H20" s="15" t="s">
        <v>26</v>
      </c>
      <c r="I20" s="16">
        <v>330</v>
      </c>
      <c r="J20" s="16" t="s">
        <v>51</v>
      </c>
      <c r="K20" s="16">
        <v>524</v>
      </c>
      <c r="L20" s="16" t="s">
        <v>51</v>
      </c>
      <c r="M20" s="17">
        <v>540</v>
      </c>
      <c r="N20" s="65"/>
    </row>
    <row r="21" spans="1:14" x14ac:dyDescent="0.4">
      <c r="A21" s="66"/>
      <c r="B21" s="67"/>
      <c r="C21" s="65"/>
      <c r="D21" s="65"/>
      <c r="E21" s="65"/>
      <c r="F21" s="65"/>
      <c r="G21" s="65"/>
      <c r="H21" s="18"/>
      <c r="I21" s="19"/>
      <c r="J21" s="19" t="s">
        <v>74</v>
      </c>
      <c r="K21" s="19">
        <v>366</v>
      </c>
      <c r="L21" s="19"/>
      <c r="M21" s="20"/>
      <c r="N21" s="65"/>
    </row>
    <row r="22" spans="1:14" ht="13.25" customHeight="1" x14ac:dyDescent="0.4">
      <c r="A22" s="66" t="s">
        <v>36</v>
      </c>
      <c r="B22" s="67" t="s">
        <v>29</v>
      </c>
      <c r="C22" s="65">
        <v>2007</v>
      </c>
      <c r="D22" s="65" t="s">
        <v>19</v>
      </c>
      <c r="E22" s="65" t="s">
        <v>30</v>
      </c>
      <c r="F22" s="65" t="s">
        <v>20</v>
      </c>
      <c r="G22" s="65" t="s">
        <v>21</v>
      </c>
      <c r="H22" s="12" t="s">
        <v>26</v>
      </c>
      <c r="I22" s="13">
        <v>353</v>
      </c>
      <c r="J22" s="13" t="s">
        <v>22</v>
      </c>
      <c r="K22" s="13">
        <v>351</v>
      </c>
      <c r="L22" s="13" t="s">
        <v>22</v>
      </c>
      <c r="M22" s="14">
        <v>355</v>
      </c>
      <c r="N22" s="65" t="s">
        <v>56</v>
      </c>
    </row>
    <row r="23" spans="1:14" x14ac:dyDescent="0.4">
      <c r="A23" s="66"/>
      <c r="B23" s="67"/>
      <c r="C23" s="65"/>
      <c r="D23" s="65"/>
      <c r="E23" s="65"/>
      <c r="F23" s="65"/>
      <c r="G23" s="65"/>
      <c r="H23" s="15"/>
      <c r="I23" s="16"/>
      <c r="J23" s="16" t="s">
        <v>26</v>
      </c>
      <c r="K23" s="16">
        <v>517</v>
      </c>
      <c r="L23" s="16" t="s">
        <v>26</v>
      </c>
      <c r="M23" s="17">
        <v>356</v>
      </c>
      <c r="N23" s="65"/>
    </row>
    <row r="24" spans="1:14" x14ac:dyDescent="0.4">
      <c r="A24" s="66"/>
      <c r="B24" s="67"/>
      <c r="C24" s="65"/>
      <c r="D24" s="65"/>
      <c r="E24" s="65"/>
      <c r="F24" s="65"/>
      <c r="G24" s="65"/>
      <c r="H24" s="15"/>
      <c r="I24" s="16"/>
      <c r="J24" s="16" t="s">
        <v>74</v>
      </c>
      <c r="K24" s="16">
        <v>349</v>
      </c>
      <c r="L24" s="16" t="s">
        <v>74</v>
      </c>
      <c r="M24" s="17">
        <v>358</v>
      </c>
      <c r="N24" s="65"/>
    </row>
    <row r="25" spans="1:14" x14ac:dyDescent="0.4">
      <c r="A25" s="66"/>
      <c r="B25" s="67"/>
      <c r="C25" s="65"/>
      <c r="D25" s="65"/>
      <c r="E25" s="65"/>
      <c r="F25" s="65"/>
      <c r="G25" s="65"/>
      <c r="H25" s="18"/>
      <c r="I25" s="19"/>
      <c r="J25" s="19"/>
      <c r="K25" s="19"/>
      <c r="L25" s="19"/>
      <c r="M25" s="20"/>
      <c r="N25" s="65"/>
    </row>
    <row r="26" spans="1:14" x14ac:dyDescent="0.4">
      <c r="A26" s="66" t="s">
        <v>37</v>
      </c>
      <c r="B26" s="68" t="s">
        <v>32</v>
      </c>
      <c r="C26" s="65">
        <v>2005</v>
      </c>
      <c r="D26" s="65" t="s">
        <v>31</v>
      </c>
      <c r="E26" s="65" t="s">
        <v>33</v>
      </c>
      <c r="F26" s="65" t="s">
        <v>52</v>
      </c>
      <c r="G26" s="65" t="s">
        <v>21</v>
      </c>
      <c r="H26" s="12" t="s">
        <v>64</v>
      </c>
      <c r="I26" s="21">
        <v>353</v>
      </c>
      <c r="J26" s="21" t="s">
        <v>51</v>
      </c>
      <c r="K26" s="21" t="s">
        <v>65</v>
      </c>
      <c r="L26" s="21" t="s">
        <v>66</v>
      </c>
      <c r="M26" s="22" t="s">
        <v>67</v>
      </c>
      <c r="N26" s="65" t="s">
        <v>40</v>
      </c>
    </row>
    <row r="27" spans="1:14" x14ac:dyDescent="0.4">
      <c r="A27" s="66"/>
      <c r="B27" s="68"/>
      <c r="C27" s="65"/>
      <c r="D27" s="65"/>
      <c r="E27" s="65"/>
      <c r="F27" s="65"/>
      <c r="G27" s="65"/>
      <c r="H27" s="18" t="s">
        <v>28</v>
      </c>
      <c r="I27" s="23" t="s">
        <v>53</v>
      </c>
      <c r="J27" s="23" t="s">
        <v>22</v>
      </c>
      <c r="K27" s="23" t="s">
        <v>68</v>
      </c>
      <c r="L27" s="23" t="s">
        <v>55</v>
      </c>
      <c r="M27" s="24" t="s">
        <v>54</v>
      </c>
      <c r="N27" s="65"/>
    </row>
    <row r="28" spans="1:14" x14ac:dyDescent="0.4">
      <c r="A28" s="66" t="s">
        <v>38</v>
      </c>
      <c r="B28" s="67" t="s">
        <v>82</v>
      </c>
      <c r="C28" s="65">
        <v>2007</v>
      </c>
      <c r="D28" s="65" t="s">
        <v>31</v>
      </c>
      <c r="E28" s="65" t="s">
        <v>85</v>
      </c>
      <c r="F28" s="65" t="s">
        <v>52</v>
      </c>
      <c r="G28" s="65" t="s">
        <v>21</v>
      </c>
      <c r="H28" s="2" t="s">
        <v>51</v>
      </c>
      <c r="I28" s="25" t="s">
        <v>108</v>
      </c>
      <c r="J28" s="25" t="s">
        <v>88</v>
      </c>
      <c r="K28" s="25" t="s">
        <v>109</v>
      </c>
      <c r="L28" s="43" t="s">
        <v>51</v>
      </c>
      <c r="M28" s="3" t="s">
        <v>111</v>
      </c>
      <c r="N28" s="65" t="s">
        <v>93</v>
      </c>
    </row>
    <row r="29" spans="1:14" x14ac:dyDescent="0.4">
      <c r="A29" s="66"/>
      <c r="B29" s="67"/>
      <c r="C29" s="65"/>
      <c r="D29" s="65"/>
      <c r="E29" s="65"/>
      <c r="F29" s="65"/>
      <c r="G29" s="65"/>
      <c r="H29" s="4"/>
      <c r="I29" s="27"/>
      <c r="J29" s="27" t="s">
        <v>74</v>
      </c>
      <c r="K29" s="27" t="s">
        <v>96</v>
      </c>
      <c r="L29" s="40" t="s">
        <v>26</v>
      </c>
      <c r="M29" s="5" t="s">
        <v>95</v>
      </c>
      <c r="N29" s="65"/>
    </row>
    <row r="30" spans="1:14" x14ac:dyDescent="0.4">
      <c r="A30" s="57"/>
      <c r="B30" s="63"/>
      <c r="C30" s="60"/>
      <c r="D30" s="60"/>
      <c r="E30" s="60"/>
      <c r="F30" s="60"/>
      <c r="G30" s="60"/>
      <c r="H30" s="6"/>
      <c r="I30" s="29"/>
      <c r="J30" s="29" t="s">
        <v>22</v>
      </c>
      <c r="K30" s="29" t="s">
        <v>110</v>
      </c>
      <c r="L30" s="46" t="s">
        <v>28</v>
      </c>
      <c r="M30" s="7"/>
      <c r="N30" s="65"/>
    </row>
    <row r="31" spans="1:14" ht="18" customHeight="1" x14ac:dyDescent="0.4">
      <c r="A31" s="70" t="s">
        <v>72</v>
      </c>
      <c r="B31" s="70"/>
      <c r="C31" s="70"/>
      <c r="D31" s="70"/>
      <c r="E31" s="70"/>
      <c r="F31" s="70"/>
      <c r="G31" s="70"/>
      <c r="H31" s="71"/>
      <c r="I31" s="71"/>
      <c r="J31" s="71"/>
      <c r="K31" s="71"/>
      <c r="L31" s="71"/>
      <c r="M31" s="71"/>
      <c r="N31" s="71"/>
    </row>
    <row r="32" spans="1:14" ht="27.75" customHeight="1" x14ac:dyDescent="0.4">
      <c r="A32" s="66" t="s">
        <v>34</v>
      </c>
      <c r="B32" s="67" t="s">
        <v>29</v>
      </c>
      <c r="C32" s="65">
        <v>2007</v>
      </c>
      <c r="D32" s="65" t="s">
        <v>19</v>
      </c>
      <c r="E32" s="65" t="s">
        <v>30</v>
      </c>
      <c r="F32" s="65" t="s">
        <v>20</v>
      </c>
      <c r="G32" s="65" t="s">
        <v>21</v>
      </c>
      <c r="H32" s="12" t="s">
        <v>26</v>
      </c>
      <c r="I32" s="13">
        <v>353</v>
      </c>
      <c r="J32" s="13" t="s">
        <v>22</v>
      </c>
      <c r="K32" s="13">
        <v>351</v>
      </c>
      <c r="L32" s="13" t="s">
        <v>22</v>
      </c>
      <c r="M32" s="14">
        <v>355</v>
      </c>
      <c r="N32" s="65" t="s">
        <v>56</v>
      </c>
    </row>
    <row r="33" spans="1:14" ht="12.6" customHeight="1" x14ac:dyDescent="0.4">
      <c r="A33" s="66"/>
      <c r="B33" s="67"/>
      <c r="C33" s="65"/>
      <c r="D33" s="65"/>
      <c r="E33" s="65"/>
      <c r="F33" s="65"/>
      <c r="G33" s="65"/>
      <c r="H33" s="9"/>
      <c r="I33" s="27"/>
      <c r="J33" s="16" t="s">
        <v>26</v>
      </c>
      <c r="K33" s="16">
        <v>517</v>
      </c>
      <c r="L33" s="16" t="s">
        <v>26</v>
      </c>
      <c r="M33" s="17">
        <v>356</v>
      </c>
      <c r="N33" s="65"/>
    </row>
    <row r="34" spans="1:14" x14ac:dyDescent="0.4">
      <c r="A34" s="66"/>
      <c r="B34" s="67"/>
      <c r="C34" s="65"/>
      <c r="D34" s="65"/>
      <c r="E34" s="65"/>
      <c r="F34" s="65"/>
      <c r="G34" s="65"/>
      <c r="H34" s="11"/>
      <c r="I34" s="29"/>
      <c r="J34" s="19" t="s">
        <v>74</v>
      </c>
      <c r="K34" s="19">
        <v>349</v>
      </c>
      <c r="L34" s="19" t="s">
        <v>74</v>
      </c>
      <c r="M34" s="20">
        <v>358</v>
      </c>
      <c r="N34" s="65"/>
    </row>
    <row r="35" spans="1:14" x14ac:dyDescent="0.4">
      <c r="A35" s="57" t="s">
        <v>35</v>
      </c>
      <c r="B35" s="60" t="s">
        <v>82</v>
      </c>
      <c r="C35" s="60">
        <v>2007</v>
      </c>
      <c r="D35" s="60" t="s">
        <v>31</v>
      </c>
      <c r="E35" s="60" t="s">
        <v>85</v>
      </c>
      <c r="F35" s="60" t="s">
        <v>52</v>
      </c>
      <c r="G35" s="60" t="s">
        <v>21</v>
      </c>
      <c r="H35" s="42" t="str">
        <f>[1]Lapas3!H17</f>
        <v>LJmČ</v>
      </c>
      <c r="I35" s="43" t="str">
        <f>[1]Lapas3!I17</f>
        <v>519-12v</v>
      </c>
      <c r="J35" s="43" t="str">
        <f>[1]Lapas3!J17</f>
        <v xml:space="preserve">LT </v>
      </c>
      <c r="K35" s="43" t="s">
        <v>109</v>
      </c>
      <c r="L35" s="43" t="s">
        <v>51</v>
      </c>
      <c r="M35" s="44" t="s">
        <v>94</v>
      </c>
      <c r="N35" s="60" t="str">
        <f>[1]Lapas3!N17</f>
        <v>Raminta Pauliukevičienė</v>
      </c>
    </row>
    <row r="36" spans="1:14" x14ac:dyDescent="0.4">
      <c r="A36" s="58"/>
      <c r="B36" s="61"/>
      <c r="C36" s="61"/>
      <c r="D36" s="61"/>
      <c r="E36" s="61"/>
      <c r="F36" s="61"/>
      <c r="G36" s="61"/>
      <c r="H36" s="39"/>
      <c r="I36" s="40"/>
      <c r="J36" s="40" t="s">
        <v>74</v>
      </c>
      <c r="K36" s="40" t="s">
        <v>96</v>
      </c>
      <c r="L36" s="40" t="s">
        <v>26</v>
      </c>
      <c r="M36" s="41" t="s">
        <v>95</v>
      </c>
      <c r="N36" s="61"/>
    </row>
    <row r="37" spans="1:14" x14ac:dyDescent="0.4">
      <c r="A37" s="58"/>
      <c r="B37" s="61"/>
      <c r="C37" s="61"/>
      <c r="D37" s="61"/>
      <c r="E37" s="61"/>
      <c r="F37" s="61"/>
      <c r="G37" s="61"/>
      <c r="H37" s="45"/>
      <c r="I37" s="46"/>
      <c r="J37" s="46" t="s">
        <v>22</v>
      </c>
      <c r="K37" s="46" t="s">
        <v>97</v>
      </c>
      <c r="L37" s="46" t="s">
        <v>28</v>
      </c>
      <c r="M37" s="47"/>
      <c r="N37" s="61"/>
    </row>
    <row r="38" spans="1:14" x14ac:dyDescent="0.4">
      <c r="A38" s="57" t="s">
        <v>36</v>
      </c>
      <c r="B38" s="63" t="s">
        <v>84</v>
      </c>
      <c r="C38" s="60">
        <v>2008</v>
      </c>
      <c r="D38" s="60" t="s">
        <v>31</v>
      </c>
      <c r="E38" s="60" t="s">
        <v>86</v>
      </c>
      <c r="F38" s="60" t="s">
        <v>52</v>
      </c>
      <c r="G38" s="60" t="s">
        <v>21</v>
      </c>
      <c r="H38" s="39" t="s">
        <v>28</v>
      </c>
      <c r="I38" s="40" t="s">
        <v>87</v>
      </c>
      <c r="J38" s="40" t="s">
        <v>88</v>
      </c>
      <c r="K38" s="40" t="s">
        <v>89</v>
      </c>
      <c r="L38" s="40" t="s">
        <v>51</v>
      </c>
      <c r="M38" s="41" t="s">
        <v>91</v>
      </c>
      <c r="N38" s="60" t="s">
        <v>93</v>
      </c>
    </row>
    <row r="39" spans="1:14" x14ac:dyDescent="0.4">
      <c r="A39" s="58"/>
      <c r="B39" s="64"/>
      <c r="C39" s="61"/>
      <c r="D39" s="61"/>
      <c r="E39" s="61"/>
      <c r="F39" s="61"/>
      <c r="G39" s="61"/>
      <c r="H39" s="39"/>
      <c r="I39" s="40"/>
      <c r="J39" s="40" t="s">
        <v>74</v>
      </c>
      <c r="K39" s="40" t="s">
        <v>90</v>
      </c>
      <c r="L39" s="40" t="s">
        <v>26</v>
      </c>
      <c r="M39" s="41" t="s">
        <v>92</v>
      </c>
      <c r="N39" s="61"/>
    </row>
    <row r="40" spans="1:14" x14ac:dyDescent="0.4">
      <c r="A40" s="58"/>
      <c r="B40" s="64"/>
      <c r="C40" s="61"/>
      <c r="D40" s="61"/>
      <c r="E40" s="61"/>
      <c r="F40" s="61"/>
      <c r="G40" s="61"/>
      <c r="H40" s="39"/>
      <c r="I40" s="40"/>
      <c r="J40" s="40"/>
      <c r="K40" s="40"/>
      <c r="L40" s="40" t="s">
        <v>28</v>
      </c>
      <c r="M40" s="41"/>
      <c r="N40" s="61"/>
    </row>
    <row r="41" spans="1:14" x14ac:dyDescent="0.4">
      <c r="A41" s="57" t="s">
        <v>37</v>
      </c>
      <c r="B41" s="60" t="s">
        <v>107</v>
      </c>
      <c r="C41" s="60">
        <v>2009</v>
      </c>
      <c r="D41" s="60" t="s">
        <v>31</v>
      </c>
      <c r="E41" s="60"/>
      <c r="F41" s="60" t="s">
        <v>52</v>
      </c>
      <c r="G41" s="60" t="s">
        <v>21</v>
      </c>
      <c r="H41" s="42"/>
      <c r="I41" s="43"/>
      <c r="J41" s="43" t="s">
        <v>112</v>
      </c>
      <c r="K41" s="43">
        <v>163</v>
      </c>
      <c r="L41" s="43" t="s">
        <v>112</v>
      </c>
      <c r="M41" s="44">
        <v>168</v>
      </c>
      <c r="N41" s="60" t="s">
        <v>40</v>
      </c>
    </row>
    <row r="42" spans="1:14" x14ac:dyDescent="0.4">
      <c r="A42" s="58"/>
      <c r="B42" s="61"/>
      <c r="C42" s="61"/>
      <c r="D42" s="61"/>
      <c r="E42" s="61"/>
      <c r="F42" s="61"/>
      <c r="G42" s="61"/>
      <c r="H42" s="39"/>
      <c r="I42" s="40"/>
      <c r="J42" s="40" t="s">
        <v>113</v>
      </c>
      <c r="K42" s="40">
        <v>258</v>
      </c>
      <c r="L42" s="40" t="s">
        <v>114</v>
      </c>
      <c r="M42" s="41">
        <v>260</v>
      </c>
      <c r="N42" s="61"/>
    </row>
    <row r="43" spans="1:14" x14ac:dyDescent="0.4">
      <c r="A43" s="59"/>
      <c r="B43" s="62"/>
      <c r="C43" s="62"/>
      <c r="D43" s="62"/>
      <c r="E43" s="62"/>
      <c r="F43" s="62"/>
      <c r="G43" s="62"/>
      <c r="H43" s="45"/>
      <c r="I43" s="46"/>
      <c r="J43" s="46"/>
      <c r="K43" s="46"/>
      <c r="L43" s="46"/>
      <c r="M43" s="47"/>
      <c r="N43" s="62"/>
    </row>
    <row r="44" spans="1:14" ht="13.25" customHeight="1" x14ac:dyDescent="0.4">
      <c r="A44" s="66" t="s">
        <v>38</v>
      </c>
      <c r="B44" s="67" t="s">
        <v>83</v>
      </c>
      <c r="C44" s="65">
        <v>2008</v>
      </c>
      <c r="D44" s="65" t="s">
        <v>31</v>
      </c>
      <c r="E44" s="65" t="s">
        <v>98</v>
      </c>
      <c r="F44" s="65" t="s">
        <v>52</v>
      </c>
      <c r="G44" s="65" t="s">
        <v>21</v>
      </c>
      <c r="H44" s="12" t="s">
        <v>74</v>
      </c>
      <c r="I44" s="13" t="s">
        <v>99</v>
      </c>
      <c r="J44" s="13" t="s">
        <v>88</v>
      </c>
      <c r="K44" s="13" t="s">
        <v>100</v>
      </c>
      <c r="L44" s="13" t="s">
        <v>103</v>
      </c>
      <c r="M44" s="14" t="s">
        <v>106</v>
      </c>
      <c r="N44" s="65" t="s">
        <v>93</v>
      </c>
    </row>
    <row r="45" spans="1:14" ht="13.25" customHeight="1" x14ac:dyDescent="0.4">
      <c r="A45" s="66"/>
      <c r="B45" s="67"/>
      <c r="C45" s="65"/>
      <c r="D45" s="65"/>
      <c r="E45" s="65"/>
      <c r="F45" s="65"/>
      <c r="G45" s="65"/>
      <c r="H45" s="48"/>
      <c r="I45" s="49"/>
      <c r="J45" s="49" t="s">
        <v>74</v>
      </c>
      <c r="K45" s="49" t="s">
        <v>101</v>
      </c>
      <c r="L45" s="49" t="s">
        <v>104</v>
      </c>
      <c r="M45" s="50" t="s">
        <v>92</v>
      </c>
      <c r="N45" s="65"/>
    </row>
    <row r="46" spans="1:14" ht="13.25" customHeight="1" x14ac:dyDescent="0.4">
      <c r="A46" s="66"/>
      <c r="B46" s="67"/>
      <c r="C46" s="65"/>
      <c r="D46" s="65"/>
      <c r="E46" s="65"/>
      <c r="F46" s="65"/>
      <c r="G46" s="65"/>
      <c r="H46" s="51"/>
      <c r="I46" s="52"/>
      <c r="J46" s="52" t="s">
        <v>22</v>
      </c>
      <c r="K46" s="52" t="s">
        <v>102</v>
      </c>
      <c r="L46" s="52" t="s">
        <v>105</v>
      </c>
      <c r="M46" s="53"/>
      <c r="N46" s="65"/>
    </row>
    <row r="47" spans="1:14" x14ac:dyDescent="0.4">
      <c r="A47" s="33"/>
      <c r="B47" s="34"/>
      <c r="C47" s="35"/>
      <c r="D47" s="35"/>
      <c r="E47" s="35"/>
      <c r="F47" s="35"/>
      <c r="G47" s="35"/>
      <c r="H47" s="36"/>
      <c r="I47" s="36"/>
      <c r="J47" s="36"/>
      <c r="K47" s="36"/>
      <c r="L47" s="36"/>
      <c r="M47" s="36"/>
      <c r="N47" s="35"/>
    </row>
    <row r="48" spans="1:14" x14ac:dyDescent="0.4">
      <c r="A48" s="33"/>
      <c r="B48" s="34"/>
      <c r="C48" s="35"/>
      <c r="D48" s="35"/>
      <c r="E48" s="35"/>
      <c r="F48" s="35"/>
      <c r="G48" s="35"/>
      <c r="H48" s="36"/>
      <c r="I48" s="36"/>
      <c r="J48" s="36"/>
      <c r="K48" s="36"/>
      <c r="L48" s="36"/>
      <c r="M48" s="36"/>
      <c r="N48" s="35"/>
    </row>
    <row r="49" spans="1:14" x14ac:dyDescent="0.4">
      <c r="A49" s="33"/>
      <c r="B49" s="34"/>
      <c r="C49" s="35"/>
      <c r="D49" s="35"/>
      <c r="E49" s="35"/>
      <c r="F49" s="35"/>
      <c r="G49" s="35"/>
      <c r="H49" s="36"/>
      <c r="I49" s="36"/>
      <c r="J49" s="36"/>
      <c r="K49" s="36"/>
      <c r="L49" s="36"/>
      <c r="M49" s="36"/>
      <c r="N49" s="35"/>
    </row>
    <row r="50" spans="1:14" s="37" customFormat="1" ht="13.9" x14ac:dyDescent="0.4">
      <c r="N50" s="38"/>
    </row>
  </sheetData>
  <mergeCells count="112">
    <mergeCell ref="A1:N1"/>
    <mergeCell ref="E44:E46"/>
    <mergeCell ref="F44:F46"/>
    <mergeCell ref="G22:G25"/>
    <mergeCell ref="N22:N25"/>
    <mergeCell ref="A22:A25"/>
    <mergeCell ref="B22:B25"/>
    <mergeCell ref="C22:C25"/>
    <mergeCell ref="D22:D25"/>
    <mergeCell ref="E22:E25"/>
    <mergeCell ref="F22:F25"/>
    <mergeCell ref="A28:A30"/>
    <mergeCell ref="B28:B30"/>
    <mergeCell ref="D28:D30"/>
    <mergeCell ref="C28:C30"/>
    <mergeCell ref="G44:G46"/>
    <mergeCell ref="N44:N46"/>
    <mergeCell ref="A44:A46"/>
    <mergeCell ref="B44:B46"/>
    <mergeCell ref="C44:C46"/>
    <mergeCell ref="D44:D46"/>
    <mergeCell ref="E28:E30"/>
    <mergeCell ref="F28:F30"/>
    <mergeCell ref="G28:G30"/>
    <mergeCell ref="N28:N30"/>
    <mergeCell ref="N2:N3"/>
    <mergeCell ref="L2:M2"/>
    <mergeCell ref="A31:N31"/>
    <mergeCell ref="A14:N14"/>
    <mergeCell ref="A9:N9"/>
    <mergeCell ref="A5:N5"/>
    <mergeCell ref="E2:E3"/>
    <mergeCell ref="F2:F3"/>
    <mergeCell ref="G2:G3"/>
    <mergeCell ref="H2:I2"/>
    <mergeCell ref="J2:K2"/>
    <mergeCell ref="G6:G8"/>
    <mergeCell ref="A2:A3"/>
    <mergeCell ref="B2:B3"/>
    <mergeCell ref="C2:C3"/>
    <mergeCell ref="D2:D3"/>
    <mergeCell ref="N6:N8"/>
    <mergeCell ref="A10:A13"/>
    <mergeCell ref="B10:B13"/>
    <mergeCell ref="C10:C13"/>
    <mergeCell ref="D10:D13"/>
    <mergeCell ref="E10:E13"/>
    <mergeCell ref="F10:F13"/>
    <mergeCell ref="G10:G13"/>
    <mergeCell ref="N10:N13"/>
    <mergeCell ref="A6:A8"/>
    <mergeCell ref="B6:B8"/>
    <mergeCell ref="C6:C8"/>
    <mergeCell ref="D6:D8"/>
    <mergeCell ref="E6:E8"/>
    <mergeCell ref="F6:F8"/>
    <mergeCell ref="A26:A27"/>
    <mergeCell ref="B26:B27"/>
    <mergeCell ref="C26:C27"/>
    <mergeCell ref="D26:D27"/>
    <mergeCell ref="E26:E27"/>
    <mergeCell ref="F26:F27"/>
    <mergeCell ref="G26:G27"/>
    <mergeCell ref="N26:N27"/>
    <mergeCell ref="A18:A21"/>
    <mergeCell ref="B18:B21"/>
    <mergeCell ref="C18:C21"/>
    <mergeCell ref="D18:D21"/>
    <mergeCell ref="E18:E21"/>
    <mergeCell ref="F18:F21"/>
    <mergeCell ref="G18:G21"/>
    <mergeCell ref="N18:N21"/>
    <mergeCell ref="G15:G17"/>
    <mergeCell ref="N15:N17"/>
    <mergeCell ref="A32:A34"/>
    <mergeCell ref="B32:B34"/>
    <mergeCell ref="C32:C34"/>
    <mergeCell ref="D32:D34"/>
    <mergeCell ref="E32:E34"/>
    <mergeCell ref="F32:F34"/>
    <mergeCell ref="G32:G34"/>
    <mergeCell ref="N32:N34"/>
    <mergeCell ref="A15:A17"/>
    <mergeCell ref="B15:B17"/>
    <mergeCell ref="C15:C17"/>
    <mergeCell ref="D15:D17"/>
    <mergeCell ref="E15:E17"/>
    <mergeCell ref="F15:F17"/>
    <mergeCell ref="A41:A43"/>
    <mergeCell ref="B41:B43"/>
    <mergeCell ref="C41:C43"/>
    <mergeCell ref="D41:D43"/>
    <mergeCell ref="E41:E43"/>
    <mergeCell ref="F41:F43"/>
    <mergeCell ref="G41:G43"/>
    <mergeCell ref="N41:N43"/>
    <mergeCell ref="N35:N37"/>
    <mergeCell ref="A35:A37"/>
    <mergeCell ref="B35:B37"/>
    <mergeCell ref="C35:C37"/>
    <mergeCell ref="D35:D37"/>
    <mergeCell ref="E35:E37"/>
    <mergeCell ref="F35:F37"/>
    <mergeCell ref="G35:G37"/>
    <mergeCell ref="A38:A40"/>
    <mergeCell ref="B38:B40"/>
    <mergeCell ref="C38:C40"/>
    <mergeCell ref="D38:D40"/>
    <mergeCell ref="F38:F40"/>
    <mergeCell ref="G38:G40"/>
    <mergeCell ref="N38:N40"/>
    <mergeCell ref="E38:E40"/>
  </mergeCells>
  <phoneticPr fontId="1" type="noConversion"/>
  <pageMargins left="0.25" right="0.25" top="0.75" bottom="0.75" header="0.3" footer="0.3"/>
  <pageSetup paperSize="9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Lapas3</vt:lpstr>
      <vt:lpstr>Lapas3!Print_Area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Virgos</dc:creator>
  <cp:lastModifiedBy>Laura Laura</cp:lastModifiedBy>
  <cp:lastPrinted>2021-11-24T10:58:08Z</cp:lastPrinted>
  <dcterms:created xsi:type="dcterms:W3CDTF">2001-01-01T00:08:26Z</dcterms:created>
  <dcterms:modified xsi:type="dcterms:W3CDTF">2023-01-05T08:40:20Z</dcterms:modified>
</cp:coreProperties>
</file>